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definedNames>
    <definedName name="_xlnm.Print_Area" localSheetId="0">Sheet1!$A$1:$C$27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<sst xmlns="http://schemas.openxmlformats.org/spreadsheetml/2006/main" count="48" uniqueCount="46">
  <si>
    <t>武汉市城市建设投资开发集团有限公司资产评估项目评审方案</t>
  </si>
  <si>
    <t>分值</t>
  </si>
  <si>
    <t>评分标准</t>
  </si>
  <si>
    <t>一、资格审查文件</t>
  </si>
  <si>
    <t xml:space="preserve">1、法定代表人身份证明文件 (格式附后) </t>
  </si>
  <si>
    <t>符合要求得1分</t>
  </si>
  <si>
    <t xml:space="preserve">2、授权委托书(格式附后) </t>
  </si>
  <si>
    <t>3、公司资质（营业执照副本复印件、执业资格证书复印件）</t>
  </si>
  <si>
    <t>4、评估机构内部质量控制相关制度</t>
  </si>
  <si>
    <t>未提供相关制度的不得分，提供制度的根据制度规范完善程度得1-5分</t>
  </si>
  <si>
    <t>5、参选人近五年承担类似评估项目的取得成绩（附证明材料或合同复印件）</t>
  </si>
  <si>
    <t>1、提供近五年（2020年2月至今）设计类企业股权价值评估业绩的，每1项得1分，4分封顶；
2、提供近五年（2020年2月至今）拟上市/已上市企业相关资产重组项目评估业绩的，每1项得1分，4分封顶；</t>
  </si>
  <si>
    <t>6、参选人近五年在评估行业及评估服务方面取得的专业方面荣誉及证书（证明材料复印件）</t>
  </si>
  <si>
    <t>提供1项得1分，最多得2分</t>
  </si>
  <si>
    <t>二、商务报价</t>
  </si>
  <si>
    <t>1、参选书</t>
  </si>
  <si>
    <t>符合要求得2分</t>
  </si>
  <si>
    <t>2、收费报价</t>
  </si>
  <si>
    <t>以平均总报价下浮5%为基础确定评标基准价，报价等于评标基准价，得28分；
报价比评标基准价每高10%，扣2分；最多扣20分。
报价比评标基准价每低10%，扣1分；最多扣20分。</t>
  </si>
  <si>
    <t>三、相关工作方案</t>
  </si>
  <si>
    <t>1、对评估项目的理解</t>
  </si>
  <si>
    <t>根据理解程度得0-4分</t>
  </si>
  <si>
    <t>2、拟采用的评估方法、计划安排、重难点和相应的质量控制措施</t>
  </si>
  <si>
    <r>
      <rPr>
        <sz val="12"/>
        <rFont val="微软雅黑"/>
        <charset val="134"/>
      </rPr>
      <t>有评估方法研究（2分）、</t>
    </r>
    <r>
      <rPr>
        <b/>
        <sz val="12"/>
        <rFont val="微软雅黑"/>
        <charset val="134"/>
      </rPr>
      <t>评估计划安排合理（该项目限定1个月内有初步结果，5分）</t>
    </r>
    <r>
      <rPr>
        <sz val="12"/>
        <rFont val="微软雅黑"/>
        <charset val="134"/>
      </rPr>
      <t>，存在的重点难点表述合理（1分）、有相应质量控制措施（1分）</t>
    </r>
  </si>
  <si>
    <t>3、参选人本地化服务情况</t>
  </si>
  <si>
    <t>1、参选人注册地和办公地点均在武汉，得5分；
2、参选人办公地点在武汉，或在武汉设有分公司，得3分；
3、参选人仅在武汉设有办事处等临时机构，得1分；</t>
  </si>
  <si>
    <t>4、参选人本地化服务响应情况</t>
  </si>
  <si>
    <t>1、参选人承诺在收到中选通知书后一个月内出具评估报告初稿，每提前1天加0.5分，3分封顶；
2、参选人承诺提供7*24小时售后服务支持的，得2分；
3、参选人承诺所有项目组成员在项目评估工作期间全程在武汉驻点服务，且能根据委托人要求3小时内到达现场的，得3分。</t>
  </si>
  <si>
    <t>四、现场项目组成员情况</t>
  </si>
  <si>
    <t>1、项目组长的执业资格、执业时间、技术职称等（附相关证件复印件）</t>
  </si>
  <si>
    <t>项目组组长必须是资产评估师且执业8年以上，否则得0分；项目组组长执业时间8年以上每多1年得0.5分，最多得6分；</t>
  </si>
  <si>
    <t>2、项目组成员（不含组长）的执业资格、技术职称、学历背景等（附相关证件复印件）</t>
  </si>
  <si>
    <t>本项目成员至少8人，可得2分；每多1人加1分，4分封顶。项目组成员至少3人是资产评估师的，可得1分；项目组成员每多一个是资产评估师的可加1分，4分封顶。</t>
  </si>
  <si>
    <t>3、项目组长承担类似评估项目的业绩（附证明材料：如评估报告摘要页、评估师签章页等）</t>
  </si>
  <si>
    <t>提供近五年由项目组组长主导的设计类企业股权价值评估或拟上市/已上市企业相关资产重组评估项目业绩的，每1项得1分，4分封顶；</t>
  </si>
  <si>
    <t>4、项目组长及组员近五年在评估行业及评估服务方面取得的专业方面荣誉及证书（证明材料复印件）</t>
  </si>
  <si>
    <t>每提供1项得1分，最多得3分。</t>
  </si>
  <si>
    <t>5、最近3个月参选人为项目组成员缴纳了职工社会保险费的证明（打印社保平台上查询的个人缴费信息）</t>
  </si>
  <si>
    <t>不设分值</t>
  </si>
  <si>
    <t>项目组组员均为正式员工则不扣分，否则酌情扣1-4分。</t>
  </si>
  <si>
    <t>五、其他</t>
  </si>
  <si>
    <t>1、评估承诺书（格式附后）</t>
  </si>
  <si>
    <t>按要求格式提交得2分</t>
  </si>
  <si>
    <t>2、其他情况</t>
  </si>
  <si>
    <t>未按照《武汉市城投集团公司评估项目机构参选须知》资料顺序填报和报送参审资料的，可酌情扣分；发现有损公平公正的，视情况扣1-20分</t>
  </si>
  <si>
    <t>总分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</si>
</sst>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color theme="1"/>
      <name val="宋体"/>
      <charset val="134"/>
      <scheme val="minor"/>
    </font>
    <font>
      <sz val="10"/>
      <color theme="1"/>
      <name val="宋体"/>
      <charset val="134"/>
      <scheme val="minor"/>
    </font>
    <font>
      <b/>
      <sz val="18"/>
      <name val="方正小标宋_GBK"/>
      <charset val="134"/>
    </font>
    <font>
      <b/>
      <sz val="12"/>
      <name val="微软雅黑"/>
      <charset val="134"/>
    </font>
    <font>
      <sz val="12"/>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5">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vertical="center" wrapText="1"/>
    </xf>
    <xf numFmtId="0" fontId="5" fillId="0" borderId="1" xfId="0" applyFont="1" applyFill="1" applyBorder="1" applyAlignment="1">
      <alignment horizontal="justify"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xf>
    <xf numFmtId="0" fontId="5" fillId="0" borderId="2" xfId="0" applyFont="1" applyFill="1" applyBorder="1" applyAlignment="1">
      <alignment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3"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7"/>
  <sheetViews>
    <sheetView tabSelected="1" view="pageBreakPreview" zoomScaleNormal="90" topLeftCell="A13" workbookViewId="0">
      <selection activeCell="E15" sqref="E15"/>
    </sheetView>
  </sheetViews>
  <sheetFormatPr defaultColWidth="9" defaultRowHeight="38" customHeight="1" outlineLevelCol="2"/>
  <cols>
    <col min="1" max="1" width="40.375" style="2" customWidth="1"/>
    <col min="2" max="2" width="9.025" style="2" customWidth="1"/>
    <col min="3" max="3" width="115.625" style="2" customWidth="1"/>
    <col min="4" max="16384" width="9" style="2"/>
  </cols>
  <sheetData>
    <row r="1" ht="46" customHeight="1" spans="1:3">
      <c r="A1" s="3" t="s">
        <v>0</v>
      </c>
      <c r="B1" s="3"/>
      <c r="C1" s="3"/>
    </row>
    <row r="2" s="1" customFormat="1" ht="51" customHeight="1" spans="1:3">
      <c r="A2" s="4"/>
      <c r="B2" s="4" t="s">
        <v>1</v>
      </c>
      <c r="C2" s="4" t="s">
        <v>2</v>
      </c>
    </row>
    <row r="3" s="1" customFormat="1" ht="51" customHeight="1" spans="1:3">
      <c r="A3" s="5" t="s">
        <v>3</v>
      </c>
      <c r="B3" s="4">
        <f>SUM(B4:B9)</f>
        <v>18</v>
      </c>
      <c r="C3" s="4"/>
    </row>
    <row r="4" s="1" customFormat="1" ht="51" customHeight="1" spans="1:3">
      <c r="A4" s="6" t="s">
        <v>4</v>
      </c>
      <c r="B4" s="7">
        <v>1</v>
      </c>
      <c r="C4" s="8" t="s">
        <v>5</v>
      </c>
    </row>
    <row r="5" s="1" customFormat="1" ht="51" customHeight="1" spans="1:3">
      <c r="A5" s="6" t="s">
        <v>6</v>
      </c>
      <c r="B5" s="7">
        <v>1</v>
      </c>
      <c r="C5" s="8" t="s">
        <v>5</v>
      </c>
    </row>
    <row r="6" s="1" customFormat="1" ht="51" customHeight="1" spans="1:3">
      <c r="A6" s="6" t="s">
        <v>7</v>
      </c>
      <c r="B6" s="7">
        <v>1</v>
      </c>
      <c r="C6" s="8" t="s">
        <v>5</v>
      </c>
    </row>
    <row r="7" s="1" customFormat="1" ht="51" customHeight="1" spans="1:3">
      <c r="A7" s="6" t="s">
        <v>8</v>
      </c>
      <c r="B7" s="7">
        <v>5</v>
      </c>
      <c r="C7" s="8" t="s">
        <v>9</v>
      </c>
    </row>
    <row r="8" s="1" customFormat="1" ht="51" customHeight="1" spans="1:3">
      <c r="A8" s="6" t="s">
        <v>10</v>
      </c>
      <c r="B8" s="7">
        <v>8</v>
      </c>
      <c r="C8" s="9" t="s">
        <v>11</v>
      </c>
    </row>
    <row r="9" s="1" customFormat="1" ht="51" customHeight="1" spans="1:3">
      <c r="A9" s="6" t="s">
        <v>12</v>
      </c>
      <c r="B9" s="7">
        <v>2</v>
      </c>
      <c r="C9" s="8" t="s">
        <v>13</v>
      </c>
    </row>
    <row r="10" s="1" customFormat="1" ht="51" customHeight="1" spans="1:3">
      <c r="A10" s="5" t="s">
        <v>14</v>
      </c>
      <c r="B10" s="4">
        <f>SUM(B11:B12)</f>
        <v>30</v>
      </c>
      <c r="C10" s="4"/>
    </row>
    <row r="11" s="1" customFormat="1" ht="51" customHeight="1" spans="1:3">
      <c r="A11" s="10" t="s">
        <v>15</v>
      </c>
      <c r="B11" s="7">
        <v>2</v>
      </c>
      <c r="C11" s="8" t="s">
        <v>16</v>
      </c>
    </row>
    <row r="12" s="1" customFormat="1" ht="51" customHeight="1" spans="1:3">
      <c r="A12" s="6" t="s">
        <v>17</v>
      </c>
      <c r="B12" s="7">
        <v>28</v>
      </c>
      <c r="C12" s="9" t="s">
        <v>18</v>
      </c>
    </row>
    <row r="13" s="1" customFormat="1" ht="51" customHeight="1" spans="1:3">
      <c r="A13" s="5" t="s">
        <v>19</v>
      </c>
      <c r="B13" s="4">
        <f>SUM(B14:B17)</f>
        <v>26</v>
      </c>
      <c r="C13" s="4"/>
    </row>
    <row r="14" s="1" customFormat="1" ht="51" customHeight="1" spans="1:3">
      <c r="A14" s="6" t="s">
        <v>20</v>
      </c>
      <c r="B14" s="7">
        <v>4</v>
      </c>
      <c r="C14" s="8" t="s">
        <v>21</v>
      </c>
    </row>
    <row r="15" s="1" customFormat="1" ht="51" customHeight="1" spans="1:3">
      <c r="A15" s="6" t="s">
        <v>22</v>
      </c>
      <c r="B15" s="7">
        <v>9</v>
      </c>
      <c r="C15" s="9" t="s">
        <v>23</v>
      </c>
    </row>
    <row r="16" s="1" customFormat="1" ht="51" customHeight="1" spans="1:3">
      <c r="A16" s="6" t="s">
        <v>24</v>
      </c>
      <c r="B16" s="7">
        <v>5</v>
      </c>
      <c r="C16" s="9" t="s">
        <v>25</v>
      </c>
    </row>
    <row r="17" s="1" customFormat="1" ht="51" customHeight="1" spans="1:3">
      <c r="A17" s="11" t="s">
        <v>26</v>
      </c>
      <c r="B17" s="7">
        <v>8</v>
      </c>
      <c r="C17" s="9" t="s">
        <v>27</v>
      </c>
    </row>
    <row r="18" s="1" customFormat="1" ht="51" customHeight="1" spans="1:3">
      <c r="A18" s="5" t="s">
        <v>28</v>
      </c>
      <c r="B18" s="4">
        <f>SUM(B19:B23)</f>
        <v>24</v>
      </c>
      <c r="C18" s="8"/>
    </row>
    <row r="19" s="1" customFormat="1" ht="51" customHeight="1" spans="1:3">
      <c r="A19" s="6" t="s">
        <v>29</v>
      </c>
      <c r="B19" s="7">
        <v>6</v>
      </c>
      <c r="C19" s="6" t="s">
        <v>30</v>
      </c>
    </row>
    <row r="20" s="1" customFormat="1" ht="51" customHeight="1" spans="1:3">
      <c r="A20" s="6" t="s">
        <v>31</v>
      </c>
      <c r="B20" s="7">
        <v>11</v>
      </c>
      <c r="C20" s="6" t="s">
        <v>32</v>
      </c>
    </row>
    <row r="21" s="1" customFormat="1" ht="51" customHeight="1" spans="1:3">
      <c r="A21" s="6" t="s">
        <v>33</v>
      </c>
      <c r="B21" s="7">
        <v>4</v>
      </c>
      <c r="C21" s="6" t="s">
        <v>34</v>
      </c>
    </row>
    <row r="22" s="1" customFormat="1" ht="51" customHeight="1" spans="1:3">
      <c r="A22" s="6" t="s">
        <v>35</v>
      </c>
      <c r="B22" s="7">
        <v>3</v>
      </c>
      <c r="C22" s="6" t="s">
        <v>36</v>
      </c>
    </row>
    <row r="23" s="1" customFormat="1" ht="51" customHeight="1" spans="1:3">
      <c r="A23" s="6" t="s">
        <v>37</v>
      </c>
      <c r="B23" s="8" t="s">
        <v>38</v>
      </c>
      <c r="C23" s="6" t="s">
        <v>39</v>
      </c>
    </row>
    <row r="24" s="1" customFormat="1" ht="51" customHeight="1" spans="1:3">
      <c r="A24" s="5" t="s">
        <v>40</v>
      </c>
      <c r="B24" s="4">
        <v>2</v>
      </c>
      <c r="C24" s="4"/>
    </row>
    <row r="25" s="1" customFormat="1" ht="51" customHeight="1" spans="1:3">
      <c r="A25" s="12" t="s">
        <v>41</v>
      </c>
      <c r="B25" s="8">
        <v>2</v>
      </c>
      <c r="C25" s="8" t="s">
        <v>42</v>
      </c>
    </row>
    <row r="26" s="1" customFormat="1" ht="51" customHeight="1" spans="1:3">
      <c r="A26" s="13" t="s">
        <v>43</v>
      </c>
      <c r="B26" s="14"/>
      <c r="C26" s="9" t="s">
        <v>44</v>
      </c>
    </row>
    <row r="27" s="1" customFormat="1" ht="51" customHeight="1" spans="1:3">
      <c r="A27" s="5" t="s">
        <v>45</v>
      </c>
      <c r="B27" s="4">
        <f>SUM(B3,B10,B13,B18,B24)</f>
        <v>100</v>
      </c>
      <c r="C27" s="4"/>
    </row>
  </sheetData>
  <mergeCells count="1">
    <mergeCell ref="A1:C1"/>
  </mergeCells>
  <pageMargins left="0.275" right="0.156944444444444" top="0.590277777777778" bottom="0.354166666666667" header="0.5" footer="0.196527777777778"/>
  <pageSetup paperSize="9" scale="61"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邱峰</cp:lastModifiedBy>
  <dcterms:created xsi:type="dcterms:W3CDTF">2021-11-24T08:19:00Z</dcterms:created>
  <dcterms:modified xsi:type="dcterms:W3CDTF">2025-02-24T12:57:48Z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1B6ABF7E4C7E4A6B898F71C006628726</vt:lpwstr>
  </property>
</Properties>
</file>